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https://sotonac.sharepoint.com/teams/ConnectingandplacingculturalstrategiesIAAproject/Shared Documents/General/Think Kit Resources/R7 (Policy and Position)/Recommendation 7 Final/"/>
    </mc:Choice>
  </mc:AlternateContent>
  <xr:revisionPtr revIDLastSave="121" documentId="13_ncr:1_{E45AEBF0-5A94-467A-97C5-46BF2586AB5C}" xr6:coauthVersionLast="47" xr6:coauthVersionMax="47" xr10:uidLastSave="{A1BA1CAE-3435-CB4B-95CC-4AC88FCD8149}"/>
  <bookViews>
    <workbookView xWindow="0" yWindow="740" windowWidth="28700" windowHeight="17360" xr2:uid="{111DC8B5-C233-492C-B424-107332F1E567}"/>
  </bookViews>
  <sheets>
    <sheet name="Policy &amp; position" sheetId="10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/>
  <c r="F10" i="10"/>
  <c r="F3" i="10"/>
  <c r="F4" i="10"/>
  <c r="F5" i="10"/>
  <c r="F6" i="10"/>
  <c r="F7" i="10"/>
  <c r="F2" i="10"/>
</calcChain>
</file>

<file path=xl/sharedStrings.xml><?xml version="1.0" encoding="utf-8"?>
<sst xmlns="http://schemas.openxmlformats.org/spreadsheetml/2006/main" count="55" uniqueCount="46">
  <si>
    <t>No.</t>
  </si>
  <si>
    <t>Publisher</t>
  </si>
  <si>
    <t>Publication Year</t>
  </si>
  <si>
    <t>Valid until</t>
  </si>
  <si>
    <t>Arts Council England</t>
  </si>
  <si>
    <t>National Policy</t>
  </si>
  <si>
    <t>National Lottery</t>
  </si>
  <si>
    <t>British Film Institute</t>
  </si>
  <si>
    <t>Historic England</t>
  </si>
  <si>
    <t>Championing Heritage, Improving Lives</t>
  </si>
  <si>
    <t>Note:</t>
  </si>
  <si>
    <t>1</t>
  </si>
  <si>
    <t>2</t>
  </si>
  <si>
    <t>3</t>
  </si>
  <si>
    <t>4</t>
  </si>
  <si>
    <t>5</t>
  </si>
  <si>
    <t>You can add additional rows as needed by using Right-click over the existing cell's template --&gt; insert --&gt; table rows above or below.</t>
  </si>
  <si>
    <t>National Government</t>
  </si>
  <si>
    <t>Lets' Create</t>
  </si>
  <si>
    <t>National Lottery Heritage Fund Strategy</t>
  </si>
  <si>
    <t>You can use various sorting functions to analyse the data.</t>
  </si>
  <si>
    <t>Sort column A (No) from small to largest to reset the document's order.</t>
  </si>
  <si>
    <t>Type of Reference Document</t>
  </si>
  <si>
    <t>Timeframe</t>
  </si>
  <si>
    <t>6</t>
  </si>
  <si>
    <t>Make sure the formula on Column F and G have all been copied into the new row(s) to enable the drop-down lists.</t>
  </si>
  <si>
    <t xml:space="preserve">Cultural strategy documents will automatically be highlighted using purple box. </t>
  </si>
  <si>
    <t>Cultural Strategy</t>
  </si>
  <si>
    <t>Type of organisation publishing reference material</t>
  </si>
  <si>
    <t xml:space="preserve">DCMS </t>
  </si>
  <si>
    <t>Add in 'reference' material (e.g. policies; plans).</t>
  </si>
  <si>
    <t>DCMS Departmental Overview 2021-23</t>
  </si>
  <si>
    <t>Screen Culture 2024</t>
  </si>
  <si>
    <t>Example cultural strategy</t>
  </si>
  <si>
    <t>Local Authority</t>
  </si>
  <si>
    <t>7</t>
  </si>
  <si>
    <t>8</t>
  </si>
  <si>
    <t>Choose the relevant type of reference document (Column G) and the type of organisation publishing reference material (Column F).</t>
  </si>
  <si>
    <t>Example Local Authority</t>
  </si>
  <si>
    <t>Policy publication year</t>
  </si>
  <si>
    <t>Policy Timeframe</t>
  </si>
  <si>
    <t>Annual Library Plan</t>
  </si>
  <si>
    <t>Title</t>
  </si>
  <si>
    <t>Local Policy</t>
  </si>
  <si>
    <t>Arm's-length body</t>
  </si>
  <si>
    <t>Add your Cultural Strategy to row 1. Additional strategies (e.g. regional level; neighouring areas) could be added as additional rows.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</si>
</sst>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  <font>
      <sz val="10"/>
      <color theme="1"/>
      <name val="Lucida Sans"/>
      <family val="2"/>
    </font>
    <font>
      <u/>
      <sz val="11"/>
      <color theme="1" tint="0.34998626667073579"/>
      <name val="Aptos Narrow"/>
      <family val="2"/>
      <scheme val="minor"/>
    </font>
    <font>
      <sz val="10"/>
      <color theme="1"/>
      <name val="Lucida Sans Regular"/>
    </font>
    <font>
      <sz val="10"/>
      <color rgb="FF000000"/>
      <name val="Lucida Sans Regular"/>
    </font>
    <font>
      <sz val="10"/>
      <color theme="0"/>
      <name val="Lucida Sans Regula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quotePrefix="1" applyFont="1" applyAlignment="1">
      <alignment vertical="top"/>
    </xf>
    <xf numFmtId="0" fontId="4" fillId="0" borderId="0" xfId="0" applyFont="1" applyAlignment="1">
      <alignment vertical="top"/>
    </xf>
    <xf numFmtId="0" fontId="7" fillId="0" borderId="0" xfId="1" applyFont="1" applyFill="1" applyAlignment="1">
      <alignment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6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10" fillId="2" borderId="0" xfId="0" applyFont="1" applyFill="1"/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top"/>
    </xf>
    <xf numFmtId="0" fontId="0" fillId="3" borderId="0" xfId="0" applyFill="1"/>
    <xf numFmtId="0" fontId="12" fillId="4" borderId="0" xfId="0" applyFont="1" applyFill="1"/>
    <xf numFmtId="0" fontId="11" fillId="0" borderId="0" xfId="1" applyFont="1" applyFill="1" applyAlignment="1">
      <alignment vertical="top"/>
    </xf>
  </cellXfs>
  <cellStyles count="2">
    <cellStyle name="Hyperlink" xfId="1" builtinId="8"/>
    <cellStyle name="Normal" xfId="0" builtinId="0"/>
  </cellStyles>
  <dxfs count="16">
    <dxf>
      <font>
        <color theme="0"/>
      </font>
      <fill>
        <patternFill>
          <bgColor theme="8"/>
        </patternFill>
      </fill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numFmt numFmtId="0" formatCode="General"/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horizontal="center" vertical="top" textRotation="0" wrapText="1" indent="0" justifyLastLine="0" shrinkToFit="0" readingOrder="0"/>
    </dxf>
    <dxf>
      <numFmt numFmtId="0" formatCode="General"/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numFmt numFmtId="0" formatCode="General"/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Lucida Sans"/>
        <family val="2"/>
        <scheme val="none"/>
      </font>
      <alignment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ucida Sans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Lucida Sans" panose="020B0602030504020204" pitchFamily="34" charset="0"/>
                <a:ea typeface="+mn-ea"/>
                <a:cs typeface="+mn-cs"/>
              </a:defRPr>
            </a:pPr>
            <a:r>
              <a:rPr lang="en-US">
                <a:latin typeface="Lucida Sans" panose="020B0602030504020204" pitchFamily="34" charset="0"/>
              </a:rPr>
              <a:t>Policy and position chart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Lucida Sans" panose="020B06020305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'Policy &amp; position'!$C$2:$C$11</c:f>
              <c:strCache>
                <c:ptCount val="7"/>
                <c:pt idx="0">
                  <c:v>Example cultural strategy</c:v>
                </c:pt>
                <c:pt idx="1">
                  <c:v>Lets' Create</c:v>
                </c:pt>
                <c:pt idx="2">
                  <c:v>National Lottery Heritage Fund Strategy</c:v>
                </c:pt>
                <c:pt idx="3">
                  <c:v>Screen Culture 2024</c:v>
                </c:pt>
                <c:pt idx="4">
                  <c:v>Championing Heritage, Improving Lives</c:v>
                </c:pt>
                <c:pt idx="5">
                  <c:v>DCMS Departmental Overview 2021-23</c:v>
                </c:pt>
                <c:pt idx="6">
                  <c:v>Annual Library Plan</c:v>
                </c:pt>
              </c:strCache>
            </c:strRef>
          </c:cat>
          <c:val>
            <c:numRef>
              <c:f>'Policy &amp; position'!$D$2:$D$11</c:f>
              <c:numCache>
                <c:formatCode>General</c:formatCode>
                <c:ptCount val="10"/>
                <c:pt idx="0">
                  <c:v>2025</c:v>
                </c:pt>
                <c:pt idx="1">
                  <c:v>2020</c:v>
                </c:pt>
                <c:pt idx="2">
                  <c:v>2023</c:v>
                </c:pt>
                <c:pt idx="3">
                  <c:v>2023</c:v>
                </c:pt>
                <c:pt idx="4">
                  <c:v>2021</c:v>
                </c:pt>
                <c:pt idx="5">
                  <c:v>2023</c:v>
                </c:pt>
                <c:pt idx="6">
                  <c:v>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C-4A67-AC89-6CDE5DC4072B}"/>
            </c:ext>
          </c:extLst>
        </c:ser>
        <c:ser>
          <c:idx val="1"/>
          <c:order val="1"/>
          <c:tx>
            <c:v>Policy Timeline Duration</c:v>
          </c:tx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'Policy &amp; position'!$C$2:$C$11</c:f>
              <c:strCache>
                <c:ptCount val="7"/>
                <c:pt idx="0">
                  <c:v>Example cultural strategy</c:v>
                </c:pt>
                <c:pt idx="1">
                  <c:v>Lets' Create</c:v>
                </c:pt>
                <c:pt idx="2">
                  <c:v>National Lottery Heritage Fund Strategy</c:v>
                </c:pt>
                <c:pt idx="3">
                  <c:v>Screen Culture 2024</c:v>
                </c:pt>
                <c:pt idx="4">
                  <c:v>Championing Heritage, Improving Lives</c:v>
                </c:pt>
                <c:pt idx="5">
                  <c:v>DCMS Departmental Overview 2021-23</c:v>
                </c:pt>
                <c:pt idx="6">
                  <c:v>Annual Library Plan</c:v>
                </c:pt>
              </c:strCache>
            </c:strRef>
          </c:cat>
          <c:val>
            <c:numRef>
              <c:f>'Policy &amp; position'!$F$2:$F$11</c:f>
              <c:numCache>
                <c:formatCode>General</c:formatCode>
                <c:ptCount val="10"/>
                <c:pt idx="0">
                  <c:v>6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C-4A67-AC89-6CDE5DC407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59503696"/>
        <c:axId val="859504656"/>
      </c:barChart>
      <c:catAx>
        <c:axId val="85950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Lucida Sans" panose="020B0602030504020204" pitchFamily="34" charset="0"/>
                <a:ea typeface="+mn-ea"/>
                <a:cs typeface="+mn-cs"/>
              </a:defRPr>
            </a:pPr>
            <a:endParaRPr lang="en-US"/>
          </a:p>
        </c:txPr>
        <c:crossAx val="859504656"/>
        <c:crosses val="autoZero"/>
        <c:auto val="1"/>
        <c:lblAlgn val="ctr"/>
        <c:lblOffset val="100"/>
        <c:noMultiLvlLbl val="0"/>
      </c:catAx>
      <c:valAx>
        <c:axId val="859504656"/>
        <c:scaling>
          <c:orientation val="minMax"/>
          <c:max val="2036"/>
          <c:min val="2010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Lucida Sans" panose="020B0602030504020204" pitchFamily="34" charset="0"/>
                <a:ea typeface="+mn-ea"/>
                <a:cs typeface="+mn-cs"/>
              </a:defRPr>
            </a:pPr>
            <a:endParaRPr lang="en-US"/>
          </a:p>
        </c:txPr>
        <c:crossAx val="8595036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163830</xdr:colOff>
      <xdr:row>0</xdr:row>
      <xdr:rowOff>133349</xdr:rowOff>
    </xdr:from>
    <xdr:to>
      <xdr:col>19</xdr:col>
      <xdr:colOff>571500</xdr:colOff>
      <xdr:row>25</xdr:row>
      <xdr:rowOff>0</xdr:rowOff>
    </xdr:to>
    <xdr:graphicFrame macro="">
      <xdr:nvGraphicFramePr>
        <xdr:cNvPr id="2" name="Chart 1" descr="Policy and position chart that shows the valid timeframe for each policies referenced.">
          <a:extLst>
            <a:ext uri="{FF2B5EF4-FFF2-40B4-BE49-F238E27FC236}">
              <a16:creationId xmlns:a16="http://schemas.microsoft.com/office/drawing/2014/main" id="{91FFAD8C-C9AA-4667-9335-D67DDE3C5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E932FA-02B6-4883-B613-51CA4DA6FAEB}" name="Table1454" displayName="Table1454" ref="A1:H10" totalsRowShown="0" headerRowDxfId="15" dataDxfId="14">
  <autoFilter ref="A1:H10" xr:uid="{A942822F-266A-49E8-8581-8E5EB1DD8E78}"/>
  <sortState xmlns:xlrd2="http://schemas.microsoft.com/office/spreadsheetml/2017/richdata2" ref="A2:H6">
    <sortCondition ref="A1:A6"/>
  </sortState>
  <tableColumns count="8">
    <tableColumn id="1" xr3:uid="{900A4B8B-BFEF-4D8B-8411-11A482ED7992}" name="No." dataDxfId="13" totalsRowDxfId="12"/>
    <tableColumn id="2" xr3:uid="{3D5BE912-B21B-415B-835B-B3967AA0C8D2}" name="Publisher" dataDxfId="11" totalsRowDxfId="10"/>
    <tableColumn id="3" xr3:uid="{23E65167-9B97-4F53-BC81-2E79AA2B347E}" name="Title" dataDxfId="9" totalsRowDxfId="8"/>
    <tableColumn id="4" xr3:uid="{6709B785-ACBB-4034-BC81-6654B2DDB83B}" name="Publication Year" dataDxfId="7" totalsRowDxfId="6"/>
    <tableColumn id="5" xr3:uid="{2C515F15-7A8D-4E29-9368-E200BFC729F2}" name="Valid until" dataDxfId="5" totalsRowDxfId="4"/>
    <tableColumn id="12" xr3:uid="{C0CDF7A6-C149-442B-A676-A3542E423D2F}" name="Timeframe" dataDxfId="3">
      <calculatedColumnFormula>IFERROR(IF(Table1454[[#This Row],[Valid until]]-Table1454[[#This Row],[Publication Year]]=0, "", Table1454[[#This Row],[Valid until]]-Table1454[[#This Row],[Publication Year]]), "")</calculatedColumnFormula>
    </tableColumn>
    <tableColumn id="6" xr3:uid="{126B54A3-853E-470B-A7E0-180EBF937EFD}" name="Type of Reference Document" dataDxfId="2"/>
    <tableColumn id="13" xr3:uid="{812DD45A-71EA-494D-992E-BD5358897256}" name="Type of organisation publishing reference materia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www.bfi.org.uk/screen-culture-2033-our-national-lottery-strategy-from-2023-2033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historicengland.org.uk/images-books/publications/he-future-strategy-2021/he-future-strategy-2021/" TargetMode="External"/><Relationship Id="rId1" Type="http://schemas.openxmlformats.org/officeDocument/2006/relationships/hyperlink" Target="https://www.nao.org.uk/wp-content/uploads/2023/03/dcms-departmental-overview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rtscouncil.org.uk/lets-create" TargetMode="External"/><Relationship Id="rId4" Type="http://schemas.openxmlformats.org/officeDocument/2006/relationships/hyperlink" Target="https://www.heritagefund.org.uk/sites/default/files/media/attachments/HF%20-%20strategy%20document%20AccessibleTS10.pdf" TargetMode="Externa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84D2-D9AD-4539-AC75-D1C400084D08}">
  <dimension ref="A1:U27"/>
  <sheetViews>
    <sheetView tabSelected="1" zoomScale="150" zoomScaleNormal="85" workbookViewId="0">
      <selection activeCell="C12" sqref="C12"/>
    </sheetView>
  </sheetViews>
  <sheetFormatPr baseColWidth="10" defaultColWidth="8.83203125" defaultRowHeight="15"/>
  <cols>
    <col min="1" max="1" width="6" customWidth="1"/>
    <col min="2" max="2" width="29" customWidth="1"/>
    <col min="3" max="3" width="32.33203125" style="1" customWidth="1"/>
    <col min="4" max="4" width="10.6640625" style="3" customWidth="1"/>
    <col min="5" max="5" width="10.5" style="3" customWidth="1"/>
    <col min="6" max="6" width="10.5" customWidth="1"/>
    <col min="7" max="7" width="17.33203125" style="1" customWidth="1"/>
    <col min="8" max="8" width="22.33203125" customWidth="1"/>
    <col min="9" max="70" width="10.83203125" customWidth="1"/>
  </cols>
  <sheetData>
    <row r="1" spans="1:21" s="2" customFormat="1" ht="53.5" customHeight="1">
      <c r="A1" s="6" t="s">
        <v>0</v>
      </c>
      <c r="B1" s="6" t="s">
        <v>1</v>
      </c>
      <c r="C1" s="6" t="s">
        <v>42</v>
      </c>
      <c r="D1" s="6" t="s">
        <v>2</v>
      </c>
      <c r="E1" s="6" t="s">
        <v>3</v>
      </c>
      <c r="F1" s="6" t="s">
        <v>23</v>
      </c>
      <c r="G1" s="6" t="s">
        <v>22</v>
      </c>
      <c r="H1" s="6" t="s">
        <v>28</v>
      </c>
    </row>
    <row r="2" spans="1:21">
      <c r="A2" s="11">
        <v>1</v>
      </c>
      <c r="B2" s="19" t="s">
        <v>38</v>
      </c>
      <c r="C2" s="4" t="s">
        <v>33</v>
      </c>
      <c r="D2" s="12">
        <v>2025</v>
      </c>
      <c r="E2" s="12">
        <v>2031</v>
      </c>
      <c r="F2" s="12">
        <f>IFERROR(IF(Table1454[[#This Row],[Valid until]]-Table1454[[#This Row],[Publication Year]]=0, "", Table1454[[#This Row],[Valid until]]-Table1454[[#This Row],[Publication Year]]), "")</f>
        <v>6</v>
      </c>
      <c r="G2" s="13" t="s">
        <v>27</v>
      </c>
      <c r="H2" s="17" t="s">
        <v>34</v>
      </c>
    </row>
    <row r="3" spans="1:21">
      <c r="A3" s="11">
        <v>2</v>
      </c>
      <c r="B3" s="19" t="s">
        <v>4</v>
      </c>
      <c r="C3" s="16" t="s">
        <v>18</v>
      </c>
      <c r="D3" s="12">
        <v>2020</v>
      </c>
      <c r="E3" s="12">
        <v>2030</v>
      </c>
      <c r="F3" s="12">
        <f>IFERROR(IF(Table1454[[#This Row],[Valid until]]-Table1454[[#This Row],[Publication Year]]=0, "", Table1454[[#This Row],[Valid until]]-Table1454[[#This Row],[Publication Year]]), "")</f>
        <v>10</v>
      </c>
      <c r="G3" s="13" t="s">
        <v>5</v>
      </c>
      <c r="H3" s="17" t="s">
        <v>44</v>
      </c>
    </row>
    <row r="4" spans="1:21">
      <c r="A4" s="11">
        <v>4</v>
      </c>
      <c r="B4" s="19" t="s">
        <v>6</v>
      </c>
      <c r="C4" s="16" t="s">
        <v>19</v>
      </c>
      <c r="D4" s="12">
        <v>2023</v>
      </c>
      <c r="E4" s="12">
        <v>2033</v>
      </c>
      <c r="F4" s="12">
        <f>IFERROR(IF(Table1454[[#This Row],[Valid until]]-Table1454[[#This Row],[Publication Year]]=0, "", Table1454[[#This Row],[Valid until]]-Table1454[[#This Row],[Publication Year]]), "")</f>
        <v>10</v>
      </c>
      <c r="G4" s="13" t="s">
        <v>5</v>
      </c>
      <c r="H4" s="17" t="s">
        <v>17</v>
      </c>
    </row>
    <row r="5" spans="1:21">
      <c r="A5" s="11">
        <v>5</v>
      </c>
      <c r="B5" s="19" t="s">
        <v>7</v>
      </c>
      <c r="C5" s="16" t="s">
        <v>32</v>
      </c>
      <c r="D5" s="12">
        <v>2023</v>
      </c>
      <c r="E5" s="12">
        <v>2033</v>
      </c>
      <c r="F5" s="12">
        <f>IFERROR(IF(Table1454[[#This Row],[Valid until]]-Table1454[[#This Row],[Publication Year]]=0, "", Table1454[[#This Row],[Valid until]]-Table1454[[#This Row],[Publication Year]]), "")</f>
        <v>10</v>
      </c>
      <c r="G5" s="13" t="s">
        <v>5</v>
      </c>
      <c r="H5" s="17" t="s">
        <v>17</v>
      </c>
    </row>
    <row r="6" spans="1:21">
      <c r="A6" s="11">
        <v>6</v>
      </c>
      <c r="B6" s="19" t="s">
        <v>8</v>
      </c>
      <c r="C6" s="16" t="s">
        <v>9</v>
      </c>
      <c r="D6" s="12">
        <v>2021</v>
      </c>
      <c r="E6" s="12">
        <v>2031</v>
      </c>
      <c r="F6" s="12">
        <f>IFERROR(IF(Table1454[[#This Row],[Valid until]]-Table1454[[#This Row],[Publication Year]]=0, "", Table1454[[#This Row],[Valid until]]-Table1454[[#This Row],[Publication Year]]), "")</f>
        <v>10</v>
      </c>
      <c r="G6" s="13" t="s">
        <v>5</v>
      </c>
      <c r="H6" s="17" t="s">
        <v>17</v>
      </c>
    </row>
    <row r="7" spans="1:21">
      <c r="A7" s="11">
        <v>7</v>
      </c>
      <c r="B7" s="19" t="s">
        <v>29</v>
      </c>
      <c r="C7" s="16" t="s">
        <v>31</v>
      </c>
      <c r="D7" s="12">
        <v>2023</v>
      </c>
      <c r="E7" s="12">
        <v>2033</v>
      </c>
      <c r="F7" s="12">
        <f>IFERROR(IF(Table1454[[#This Row],[Valid until]]-Table1454[[#This Row],[Publication Year]]=0, "", Table1454[[#This Row],[Valid until]]-Table1454[[#This Row],[Publication Year]]), "")</f>
        <v>10</v>
      </c>
      <c r="G7" s="13" t="s">
        <v>5</v>
      </c>
      <c r="H7" s="17" t="s">
        <v>44</v>
      </c>
    </row>
    <row r="8" spans="1:21">
      <c r="A8" s="11">
        <v>8</v>
      </c>
      <c r="B8" s="19" t="s">
        <v>38</v>
      </c>
      <c r="C8" s="31" t="s">
        <v>41</v>
      </c>
      <c r="D8" s="12">
        <v>2023</v>
      </c>
      <c r="E8" s="12">
        <v>2024</v>
      </c>
      <c r="F8" s="12">
        <f>IFERROR(IF(Table1454[[#This Row],[Valid until]]-Table1454[[#This Row],[Publication Year]]=0, "", Table1454[[#This Row],[Valid until]]-Table1454[[#This Row],[Publication Year]]), "")</f>
        <v>1</v>
      </c>
      <c r="G8" s="13" t="s">
        <v>43</v>
      </c>
      <c r="H8" s="17" t="s">
        <v>34</v>
      </c>
    </row>
    <row r="9" spans="1:21">
      <c r="A9" s="11">
        <v>9</v>
      </c>
      <c r="B9" s="19"/>
      <c r="C9" s="4"/>
      <c r="D9" s="12"/>
      <c r="E9" s="12"/>
      <c r="F9" s="12" t="str">
        <f>IFERROR(IF(Table1454[[#This Row],[Valid until]]-Table1454[[#This Row],[Publication Year]]=0, "", Table1454[[#This Row],[Valid until]]-Table1454[[#This Row],[Publication Year]]), "")</f>
        <v/>
      </c>
      <c r="G9" s="13"/>
      <c r="H9" s="17"/>
    </row>
    <row r="10" spans="1:21">
      <c r="A10" s="11">
        <v>10</v>
      </c>
      <c r="B10" s="19"/>
      <c r="C10" s="4"/>
      <c r="D10" s="12"/>
      <c r="E10" s="12"/>
      <c r="F10" s="12" t="str">
        <f>IFERROR(IF(Table1454[[#This Row],[Valid until]]-Table1454[[#This Row],[Publication Year]]=0, "", Table1454[[#This Row],[Valid until]]-Table1454[[#This Row],[Publication Year]]), "")</f>
        <v/>
      </c>
      <c r="G10" s="13"/>
      <c r="H10" s="17"/>
    </row>
    <row r="11" spans="1:21">
      <c r="A11" s="8"/>
      <c r="B11" s="8"/>
      <c r="C11" s="9"/>
      <c r="D11" s="10"/>
      <c r="E11" s="10"/>
      <c r="F11" s="8"/>
      <c r="G11" s="9"/>
      <c r="H11" s="8"/>
    </row>
    <row r="12" spans="1:21">
      <c r="A12" s="15" t="s">
        <v>10</v>
      </c>
      <c r="B12" s="7"/>
      <c r="C12" s="9"/>
      <c r="K12" s="5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>
      <c r="A13" s="14" t="s">
        <v>11</v>
      </c>
      <c r="B13" s="18" t="s">
        <v>45</v>
      </c>
      <c r="C13" s="20"/>
      <c r="D13" s="21"/>
      <c r="E13" s="21"/>
      <c r="F13" s="21"/>
      <c r="G13" s="21"/>
      <c r="H13" s="21"/>
      <c r="K13" s="5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s="14" t="s">
        <v>12</v>
      </c>
      <c r="B14" s="22" t="s">
        <v>26</v>
      </c>
      <c r="C14" s="23"/>
      <c r="D14" s="24"/>
      <c r="E14" s="24"/>
      <c r="F14" s="25"/>
      <c r="G14" s="25"/>
      <c r="H14" s="2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ht="14.5" customHeight="1">
      <c r="A15" s="14" t="s">
        <v>13</v>
      </c>
      <c r="B15" s="18" t="s">
        <v>30</v>
      </c>
      <c r="C15" s="20"/>
      <c r="D15" s="26"/>
      <c r="E15" s="26"/>
      <c r="F15" s="18"/>
      <c r="G15" s="27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A16" s="14" t="s">
        <v>14</v>
      </c>
      <c r="B16" s="18" t="s">
        <v>37</v>
      </c>
      <c r="C16" s="20"/>
      <c r="D16" s="26"/>
      <c r="E16" s="26"/>
      <c r="F16" s="18"/>
      <c r="G16" s="27"/>
      <c r="H16" s="18"/>
    </row>
    <row r="17" spans="1:16">
      <c r="A17" s="14" t="s">
        <v>15</v>
      </c>
      <c r="B17" s="28" t="s">
        <v>20</v>
      </c>
      <c r="C17" s="20"/>
      <c r="D17" s="26"/>
      <c r="E17" s="26"/>
      <c r="F17" s="18"/>
      <c r="G17" s="27"/>
      <c r="H17" s="18"/>
    </row>
    <row r="18" spans="1:16">
      <c r="A18" s="14" t="s">
        <v>24</v>
      </c>
      <c r="B18" s="28" t="s">
        <v>21</v>
      </c>
      <c r="C18" s="27"/>
      <c r="D18" s="26"/>
      <c r="E18" s="26"/>
      <c r="F18" s="18"/>
      <c r="G18" s="27"/>
      <c r="H18" s="18"/>
    </row>
    <row r="19" spans="1:16">
      <c r="A19" s="14" t="s">
        <v>35</v>
      </c>
      <c r="B19" s="25" t="s">
        <v>16</v>
      </c>
      <c r="C19" s="27"/>
      <c r="D19" s="26"/>
      <c r="E19" s="26"/>
      <c r="F19" s="18"/>
      <c r="G19" s="27"/>
      <c r="H19" s="18"/>
    </row>
    <row r="20" spans="1:16">
      <c r="A20" s="14" t="s">
        <v>36</v>
      </c>
      <c r="B20" s="28" t="s">
        <v>25</v>
      </c>
      <c r="C20" s="27"/>
      <c r="D20" s="26"/>
      <c r="E20" s="26"/>
      <c r="F20" s="18"/>
      <c r="G20" s="27"/>
      <c r="H20" s="18"/>
    </row>
    <row r="23" spans="1:16">
      <c r="B23" s="19"/>
    </row>
    <row r="24" spans="1:16">
      <c r="B24" s="19"/>
    </row>
    <row r="25" spans="1:16">
      <c r="B25" s="19"/>
    </row>
    <row r="26" spans="1:16">
      <c r="B26" s="19"/>
    </row>
    <row r="27" spans="1:16">
      <c r="L27" s="29" t="s">
        <v>39</v>
      </c>
      <c r="M27" s="29"/>
      <c r="O27" s="30" t="s">
        <v>40</v>
      </c>
      <c r="P27" s="30"/>
    </row>
  </sheetData>
  <phoneticPr fontId="1" type="noConversion"/>
  <conditionalFormatting sqref="C2:C10">
    <cfRule type="expression" dxfId="0" priority="1">
      <formula>$G2="Cultural Strategy"</formula>
    </cfRule>
  </conditionalFormatting>
  <dataValidations count="4">
    <dataValidation type="list" allowBlank="1" showInputMessage="1" showErrorMessage="1" sqref="H10" xr:uid="{DAEC7923-95D2-4DCA-9496-6A0BB45FCCCD}">
      <formula1>"Arms length body, National Government, Local Authority"</formula1>
    </dataValidation>
    <dataValidation type="list" allowBlank="1" showInputMessage="1" showErrorMessage="1" sqref="G9:G10 G2:G7" xr:uid="{81DB8D29-15AF-4751-9301-D810A6F73A76}">
      <formula1>"Cultural Strategy,National Policy,Regional policy,Local policy"</formula1>
    </dataValidation>
    <dataValidation type="list" allowBlank="1" showInputMessage="1" showErrorMessage="1" sqref="G8" xr:uid="{A317E6B4-7B6A-1440-B356-771D66511725}">
      <formula1>"Cultural Strategy,National Policy,Regional Policy,Local Policy"</formula1>
    </dataValidation>
    <dataValidation type="list" allowBlank="1" showInputMessage="1" showErrorMessage="1" sqref="H2:H9" xr:uid="{0763DE24-8312-C840-8DE1-4AA940B0AA2C}">
      <formula1>"Arm's-length body, National Government, Local Authority"</formula1>
    </dataValidation>
  </dataValidations>
  <hyperlinks>
    <hyperlink ref="C7" r:id="rId1" display="DCMS Departmental Overview 2021-22" xr:uid="{A4202F44-60BD-45F4-824A-5842E18EDA3F}"/>
    <hyperlink ref="C6" r:id="rId2" xr:uid="{8849145E-7BDC-4FB8-8929-319A3A271D1D}"/>
    <hyperlink ref="C5" r:id="rId3" display="Screen Culture 2023" xr:uid="{76A7FF64-FFD4-4F18-9D09-C4E29D0D1D67}"/>
    <hyperlink ref="C4" r:id="rId4" xr:uid="{8C21E47B-9211-4194-8D46-43627C3A109C}"/>
    <hyperlink ref="C3" r:id="rId5" xr:uid="{32C86D29-623C-4C74-B6B4-DC8220369ABC}"/>
  </hyperlinks>
  <pageMargins left="0.7" right="0.7" top="0.92948717948717952" bottom="0.75" header="0.3" footer="0.3"/>
  <pageSetup paperSize="9" orientation="landscape" horizontalDpi="1200" verticalDpi="1200" r:id="rId6"/>
  <headerFooter>
    <oddHeader xml:space="preserve">&amp;L&amp;G
&amp;C&amp;G
&amp;R&amp;G
</oddHeader>
  </headerFooter>
  <drawing r:id="rId7"/>
  <legacyDrawingHF r:id="rId8"/>
  <tableParts count="1"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99516E89E0294EBD47E24F4DDD1B9C" ma:contentTypeVersion="12" ma:contentTypeDescription="Create a new document." ma:contentTypeScope="" ma:versionID="b0d995fcdea1e163823c5ef7638a1302">
  <xsd:schema xmlns:xsd="http://www.w3.org/2001/XMLSchema" xmlns:xs="http://www.w3.org/2001/XMLSchema" xmlns:p="http://schemas.microsoft.com/office/2006/metadata/properties" xmlns:ns2="011d7aa7-d2a5-4239-9710-7370bf91554c" xmlns:ns3="dd8faefe-ace2-419f-83da-53d8430a5401" targetNamespace="http://schemas.microsoft.com/office/2006/metadata/properties" ma:root="true" ma:fieldsID="672a2f70febb416ab054598cdef4052e" ns2:_="" ns3:_="">
    <xsd:import namespace="011d7aa7-d2a5-4239-9710-7370bf91554c"/>
    <xsd:import namespace="dd8faefe-ace2-419f-83da-53d8430a5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d7aa7-d2a5-4239-9710-7370bf9155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aefe-ace2-419f-83da-53d8430a54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df41b1-4e05-4e85-b83d-0c7586d0c1f9}" ma:internalName="TaxCatchAll" ma:showField="CatchAllData" ma:web="dd8faefe-ace2-419f-83da-53d8430a5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1d7aa7-d2a5-4239-9710-7370bf91554c">
      <Terms xmlns="http://schemas.microsoft.com/office/infopath/2007/PartnerControls"/>
    </lcf76f155ced4ddcb4097134ff3c332f>
    <TaxCatchAll xmlns="dd8faefe-ace2-419f-83da-53d8430a5401" xsi:nil="true"/>
  </documentManagement>
</p:properties>
</file>

<file path=customXml/itemProps1.xml><?xml version="1.0" encoding="utf-8"?>
<ds:datastoreItem xmlns:ds="http://schemas.openxmlformats.org/officeDocument/2006/customXml" ds:itemID="{A98EACBE-39F7-4C8E-A9C0-4A9A9CFB9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d7aa7-d2a5-4239-9710-7370bf91554c"/>
    <ds:schemaRef ds:uri="dd8faefe-ace2-419f-83da-53d8430a5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3CF10-4FA2-4664-A11F-5E4A4EB891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98D94-3660-4C6F-B90F-2F31BAAA92EB}">
  <ds:schemaRefs>
    <ds:schemaRef ds:uri="http://schemas.microsoft.com/office/infopath/2007/PartnerControls"/>
    <ds:schemaRef ds:uri="http://www.w3.org/XML/1998/namespace"/>
    <ds:schemaRef ds:uri="http://purl.org/dc/dcmitype/"/>
    <ds:schemaRef ds:uri="dd8faefe-ace2-419f-83da-53d8430a5401"/>
    <ds:schemaRef ds:uri="011d7aa7-d2a5-4239-9710-7370bf91554c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Policy &amp; position</vt:lpstr>
    </vt:vector>
  </TitlesOfParts>
  <Manager/>
  <Company>University of Southampton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Kurniawan</dc:creator>
  <cp:keywords/>
  <dc:description/>
  <cp:lastModifiedBy>Daniel Ashton</cp:lastModifiedBy>
  <cp:revision/>
  <cp:lastPrinted>2025-06-16T13:34:57Z</cp:lastPrinted>
  <dcterms:created xsi:type="dcterms:W3CDTF">2025-03-21T11:18:22Z</dcterms:created>
  <dcterms:modified xsi:type="dcterms:W3CDTF">2025-11-04T19:31:04Z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0x010100D299516E89E0294EBD47E24F4DDD1B9C</vt:lpwstr>
  </property>
  <property fmtid="{D5CDD505-2E9C-101B-9397-08002B2CF9AE}" pid="3" name="MediaServiceImageTags">
    <vt:lpwstr/>
  </property>
</Properties>
</file>